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tabRatio="873" activeTab="0"/>
  </bookViews>
  <sheets>
    <sheet name="Kategória A" sheetId="1" r:id="rId1"/>
    <sheet name="Kategória B" sheetId="2" r:id="rId2"/>
    <sheet name="Kategória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Miniopterus</author>
  </authors>
  <commentList>
    <comment ref="I6" authorId="0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A2" authorId="1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35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<sst xmlns="http://schemas.openxmlformats.org/spreadsheetml/2006/main" count="309" uniqueCount="202">
  <si>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</si>
  <si>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</si>
  <si>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</si>
  <si>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</si>
  <si>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</si>
  <si>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</si>
  <si>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</si>
  <si>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</si>
  <si>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</si>
  <si>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</si>
  <si>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</si>
  <si>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</si>
  <si>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</si>
  <si>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</si>
  <si>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</si>
  <si>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</si>
  <si>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</si>
  <si>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</si>
  <si>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</si>
  <si>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Okres</t>
  </si>
  <si>
    <t>Žiaka/žiačku pripravoval/a</t>
  </si>
  <si>
    <t>Výsledková listina krajského kola Olympiády zo slovenského jazyka a literatúry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</si>
  <si>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</si>
  <si>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</si>
  <si>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</si>
  <si>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</si>
  <si>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 xml:space="preserve">7. ročník, školský rok 2014/2015, kategória A </t>
  </si>
  <si>
    <r>
      <t>Bedrichová</t>
    </r>
    <r>
      <rPr>
        <sz val="12"/>
        <rFont val="Times New Roman"/>
        <family val="1"/>
      </rPr>
      <t xml:space="preserve">  Júlia</t>
    </r>
  </si>
  <si>
    <r>
      <t>Beloritová</t>
    </r>
    <r>
      <rPr>
        <sz val="12"/>
        <rFont val="Times New Roman"/>
        <family val="1"/>
      </rPr>
      <t xml:space="preserve">  Monika</t>
    </r>
  </si>
  <si>
    <r>
      <t>Cambálová</t>
    </r>
    <r>
      <rPr>
        <sz val="12"/>
        <rFont val="Times New Roman"/>
        <family val="1"/>
      </rPr>
      <t xml:space="preserve">  Alexandra</t>
    </r>
  </si>
  <si>
    <r>
      <t>Doová</t>
    </r>
    <r>
      <rPr>
        <sz val="12"/>
        <rFont val="Times New Roman"/>
        <family val="1"/>
      </rPr>
      <t xml:space="preserve">  Martina</t>
    </r>
  </si>
  <si>
    <r>
      <t>Dudová</t>
    </r>
    <r>
      <rPr>
        <sz val="12"/>
        <rFont val="Times New Roman"/>
        <family val="1"/>
      </rPr>
      <t xml:space="preserve">  Barbora</t>
    </r>
  </si>
  <si>
    <r>
      <t>Gužíková</t>
    </r>
    <r>
      <rPr>
        <sz val="12"/>
        <rFont val="Times New Roman"/>
        <family val="1"/>
      </rPr>
      <t xml:space="preserve">  Jaroslava</t>
    </r>
  </si>
  <si>
    <r>
      <t>Hanusová</t>
    </r>
    <r>
      <rPr>
        <sz val="12"/>
        <rFont val="Times New Roman"/>
        <family val="1"/>
      </rPr>
      <t xml:space="preserve">  Daniela</t>
    </r>
  </si>
  <si>
    <r>
      <t>Jakubjaková</t>
    </r>
    <r>
      <rPr>
        <sz val="12"/>
        <rFont val="Times New Roman"/>
        <family val="1"/>
      </rPr>
      <t xml:space="preserve">  Katarína</t>
    </r>
  </si>
  <si>
    <r>
      <t xml:space="preserve">Janasová </t>
    </r>
    <r>
      <rPr>
        <sz val="12"/>
        <rFont val="Times New Roman"/>
        <family val="1"/>
      </rPr>
      <t xml:space="preserve"> Alžbeta</t>
    </r>
  </si>
  <si>
    <r>
      <t>Kitová</t>
    </r>
    <r>
      <rPr>
        <sz val="12"/>
        <rFont val="Times New Roman"/>
        <family val="1"/>
      </rPr>
      <t xml:space="preserve">  Tatiana</t>
    </r>
  </si>
  <si>
    <r>
      <t>Košarišťanová</t>
    </r>
    <r>
      <rPr>
        <sz val="12"/>
        <rFont val="Times New Roman"/>
        <family val="1"/>
      </rPr>
      <t xml:space="preserve">  Katarína</t>
    </r>
  </si>
  <si>
    <r>
      <t xml:space="preserve">Nosal  </t>
    </r>
    <r>
      <rPr>
        <sz val="12"/>
        <rFont val="Times New Roman"/>
        <family val="1"/>
      </rPr>
      <t>Matúš</t>
    </r>
  </si>
  <si>
    <r>
      <t>Posluchová</t>
    </r>
    <r>
      <rPr>
        <sz val="12"/>
        <rFont val="Times New Roman"/>
        <family val="1"/>
      </rPr>
      <t xml:space="preserve">  Lucia </t>
    </r>
  </si>
  <si>
    <t>Gymnázium M. Hattalu, Trstená</t>
  </si>
  <si>
    <t>SPŠ stavebná, Veľká Okružná 15, Žilina</t>
  </si>
  <si>
    <t>Gymnázium,  Bytča</t>
  </si>
  <si>
    <t>Gymnázium, Jesenského 2243, Kysucké Nové Mesto</t>
  </si>
  <si>
    <t>Gymnázium  J. Lettricha, Martin</t>
  </si>
  <si>
    <t>Gymnázium Ľ. Štúra 35, Turzovka</t>
  </si>
  <si>
    <t>Bilingválne gymnázium M.Hodžu, Komenského 215, Sučany</t>
  </si>
  <si>
    <t>Gymnázium sv. Františka z Assisi, Žilina</t>
  </si>
  <si>
    <t>Gymnázium Hlinská 29, Žilina</t>
  </si>
  <si>
    <t>HA Liptovský Mikuláš</t>
  </si>
  <si>
    <t>Gymnázium, Varšavská cesta 1, Žilina</t>
  </si>
  <si>
    <t>Gymnázium bilingválne, Ul. T. Ružičku 3, Žilina</t>
  </si>
  <si>
    <t>14.</t>
  </si>
  <si>
    <t>15.</t>
  </si>
  <si>
    <t>16.</t>
  </si>
  <si>
    <t>17.</t>
  </si>
  <si>
    <t>18.</t>
  </si>
  <si>
    <r>
      <t>Randová</t>
    </r>
    <r>
      <rPr>
        <sz val="12"/>
        <rFont val="Times New Roman"/>
        <family val="1"/>
      </rPr>
      <t xml:space="preserve">  Martina</t>
    </r>
  </si>
  <si>
    <t>SOŠ obchodu a služieb, Čadca</t>
  </si>
  <si>
    <r>
      <t xml:space="preserve">Šramová </t>
    </r>
    <r>
      <rPr>
        <sz val="12"/>
        <rFont val="Times New Roman"/>
        <family val="1"/>
      </rPr>
      <t xml:space="preserve"> Monika</t>
    </r>
  </si>
  <si>
    <t>GVO, Žilina</t>
  </si>
  <si>
    <r>
      <t xml:space="preserve">Tichoň </t>
    </r>
    <r>
      <rPr>
        <sz val="12"/>
        <rFont val="Times New Roman"/>
        <family val="1"/>
      </rPr>
      <t xml:space="preserve"> Dušan</t>
    </r>
  </si>
  <si>
    <r>
      <t xml:space="preserve">Tobiášová </t>
    </r>
    <r>
      <rPr>
        <sz val="12"/>
        <rFont val="Times New Roman"/>
        <family val="1"/>
      </rPr>
      <t xml:space="preserve"> Katarína</t>
    </r>
  </si>
  <si>
    <r>
      <t>Zemančíková</t>
    </r>
    <r>
      <rPr>
        <sz val="12"/>
        <rFont val="Times New Roman"/>
        <family val="1"/>
      </rPr>
      <t xml:space="preserve">  Alžbeta</t>
    </r>
  </si>
  <si>
    <t>Gymnázium A. Bernoláka Námestovo</t>
  </si>
  <si>
    <t>Gymn.V. P. Tótha, M.Hora 3, Martin</t>
  </si>
  <si>
    <t>Ev. gym. J. Tranovského, L. Mikuláš</t>
  </si>
  <si>
    <r>
      <t xml:space="preserve">Dadajová </t>
    </r>
    <r>
      <rPr>
        <sz val="12"/>
        <rFont val="Times New Roman"/>
        <family val="1"/>
      </rPr>
      <t xml:space="preserve">  Elena</t>
    </r>
  </si>
  <si>
    <r>
      <t xml:space="preserve">Fecenková </t>
    </r>
    <r>
      <rPr>
        <sz val="12"/>
        <rFont val="Times New Roman"/>
        <family val="1"/>
      </rPr>
      <t>Alexandra</t>
    </r>
  </si>
  <si>
    <r>
      <t>Fojtík</t>
    </r>
    <r>
      <rPr>
        <sz val="12"/>
        <rFont val="Times New Roman"/>
        <family val="1"/>
      </rPr>
      <t xml:space="preserve">  Matej</t>
    </r>
  </si>
  <si>
    <r>
      <t>Galbavá</t>
    </r>
    <r>
      <rPr>
        <sz val="12"/>
        <rFont val="Times New Roman"/>
        <family val="1"/>
      </rPr>
      <t xml:space="preserve">  Helena</t>
    </r>
  </si>
  <si>
    <r>
      <t>Hriňová</t>
    </r>
    <r>
      <rPr>
        <sz val="12"/>
        <rFont val="Times New Roman"/>
        <family val="1"/>
      </rPr>
      <t xml:space="preserve"> Michaela</t>
    </r>
  </si>
  <si>
    <r>
      <t>Hrobáriková</t>
    </r>
    <r>
      <rPr>
        <sz val="12"/>
        <rFont val="Times New Roman"/>
        <family val="1"/>
      </rPr>
      <t xml:space="preserve">  Eva</t>
    </r>
  </si>
  <si>
    <r>
      <t>Kašiaková</t>
    </r>
    <r>
      <rPr>
        <sz val="12"/>
        <rFont val="Times New Roman"/>
        <family val="1"/>
      </rPr>
      <t xml:space="preserve"> Terézia</t>
    </r>
  </si>
  <si>
    <r>
      <t xml:space="preserve">Kupčuliaková </t>
    </r>
    <r>
      <rPr>
        <sz val="12"/>
        <rFont val="Times New Roman"/>
        <family val="1"/>
      </rPr>
      <t xml:space="preserve"> Veronika</t>
    </r>
  </si>
  <si>
    <r>
      <t>Krupová</t>
    </r>
    <r>
      <rPr>
        <sz val="12"/>
        <rFont val="Times New Roman"/>
        <family val="1"/>
      </rPr>
      <t xml:space="preserve">  Nina</t>
    </r>
  </si>
  <si>
    <r>
      <t xml:space="preserve">Machýl </t>
    </r>
    <r>
      <rPr>
        <sz val="12"/>
        <rFont val="Times New Roman"/>
        <family val="1"/>
      </rPr>
      <t>Marek</t>
    </r>
  </si>
  <si>
    <r>
      <t>Moravčíková</t>
    </r>
    <r>
      <rPr>
        <sz val="12"/>
        <rFont val="Times New Roman"/>
        <family val="1"/>
      </rPr>
      <t xml:space="preserve">  Lucia</t>
    </r>
  </si>
  <si>
    <r>
      <t>Mravcová</t>
    </r>
    <r>
      <rPr>
        <sz val="12"/>
        <rFont val="Times New Roman"/>
        <family val="1"/>
      </rPr>
      <t xml:space="preserve">  Ivana</t>
    </r>
  </si>
  <si>
    <r>
      <t>Musová</t>
    </r>
    <r>
      <rPr>
        <sz val="12"/>
        <rFont val="Times New Roman"/>
        <family val="1"/>
      </rPr>
      <t xml:space="preserve">  Diana</t>
    </r>
  </si>
  <si>
    <r>
      <t>Pavlíková</t>
    </r>
    <r>
      <rPr>
        <sz val="12"/>
        <rFont val="Times New Roman"/>
        <family val="1"/>
      </rPr>
      <t xml:space="preserve">  Júlia</t>
    </r>
  </si>
  <si>
    <r>
      <t xml:space="preserve">Patzová </t>
    </r>
    <r>
      <rPr>
        <sz val="12"/>
        <rFont val="Times New Roman"/>
        <family val="1"/>
      </rPr>
      <t xml:space="preserve"> Klaudia</t>
    </r>
  </si>
  <si>
    <r>
      <t>Sačková</t>
    </r>
    <r>
      <rPr>
        <sz val="12"/>
        <rFont val="Times New Roman"/>
        <family val="1"/>
      </rPr>
      <t xml:space="preserve">  Natália</t>
    </r>
  </si>
  <si>
    <r>
      <t xml:space="preserve">Štofčíková </t>
    </r>
    <r>
      <rPr>
        <sz val="12"/>
        <rFont val="Times New Roman"/>
        <family val="1"/>
      </rPr>
      <t xml:space="preserve"> Paula</t>
    </r>
  </si>
  <si>
    <r>
      <t>Trebulová</t>
    </r>
    <r>
      <rPr>
        <sz val="12"/>
        <rFont val="Times New Roman"/>
        <family val="1"/>
      </rPr>
      <t xml:space="preserve">  Monika</t>
    </r>
  </si>
  <si>
    <r>
      <t>Vavreková</t>
    </r>
    <r>
      <rPr>
        <sz val="12"/>
        <rFont val="Times New Roman"/>
        <family val="1"/>
      </rPr>
      <t xml:space="preserve">  Ivana</t>
    </r>
  </si>
  <si>
    <t>19.</t>
  </si>
  <si>
    <t>20.</t>
  </si>
  <si>
    <t>21.</t>
  </si>
  <si>
    <t>22.</t>
  </si>
  <si>
    <t>23.</t>
  </si>
  <si>
    <t>Gymnázium Jozefa Lettricha, Martin</t>
  </si>
  <si>
    <t>Bilingválne gymnázium Milana Hodžu, Sučany</t>
  </si>
  <si>
    <t>Gymnázium Viliama Paulího Tótha, Martin</t>
  </si>
  <si>
    <t>Gymnázium, Kysucké Nové Mesto</t>
  </si>
  <si>
    <t>Súkromné  gymnázium, Oravská 11, Žilina</t>
  </si>
  <si>
    <t>Bilingválne gymnázium, Ul. T. Ružičku 3, Žilina</t>
  </si>
  <si>
    <t>SPŠ stavebná, Žilina</t>
  </si>
  <si>
    <t>Cirkevná spojená škola, Okružná 25, Dolný Kubín</t>
  </si>
  <si>
    <t>Gymnázium, Kráľ. pokoja, Žilina</t>
  </si>
  <si>
    <t>Gymnázium, Ľ. Štúra 35,Turzovka</t>
  </si>
  <si>
    <t>Súkromná SOŠ, Saleziánska, Žilina</t>
  </si>
  <si>
    <t>Evanjelické gymnázium, M. R. Štefánika 17, Martin</t>
  </si>
  <si>
    <t>Súkromná OA, Žilina</t>
  </si>
  <si>
    <t>ESŠ – EV- Gymnázium J. Tranovského, Liptovský Mikuláš</t>
  </si>
  <si>
    <t>Gymnázium, Štefániková 219/4, Bytča</t>
  </si>
  <si>
    <t>Gymnázium Martina Hattalu, Trstená</t>
  </si>
  <si>
    <t>Žilinský kraj kraj, 6. 2. 2015, Gymnázium, Varšavská cesta 1, 010 08 Žilina</t>
  </si>
  <si>
    <t xml:space="preserve">7. ročník, školský rok 2014/2015, kategória B </t>
  </si>
  <si>
    <t>Žilinský kraj, 6. 2. 2015, Gymnázium, Varšavská cesta 1, 010 08 Žilina</t>
  </si>
  <si>
    <t xml:space="preserve">7. ročník, školský rok 2014/2015, kategória C </t>
  </si>
  <si>
    <r>
      <t>Ančic</t>
    </r>
    <r>
      <rPr>
        <sz val="12"/>
        <rFont val="Times New Roman"/>
        <family val="1"/>
      </rPr>
      <t xml:space="preserve">  Richard</t>
    </r>
  </si>
  <si>
    <r>
      <t>Demčík</t>
    </r>
    <r>
      <rPr>
        <sz val="12"/>
        <rFont val="Times New Roman"/>
        <family val="1"/>
      </rPr>
      <t xml:space="preserve">  Kristián</t>
    </r>
  </si>
  <si>
    <r>
      <t>Dupkalová</t>
    </r>
    <r>
      <rPr>
        <sz val="12"/>
        <rFont val="Times New Roman"/>
        <family val="1"/>
      </rPr>
      <t xml:space="preserve">  Sofia</t>
    </r>
  </si>
  <si>
    <r>
      <t>Ficková</t>
    </r>
    <r>
      <rPr>
        <sz val="12"/>
        <rFont val="Times New Roman"/>
        <family val="1"/>
      </rPr>
      <t xml:space="preserve">  Aneta</t>
    </r>
  </si>
  <si>
    <r>
      <t>Kačaljak</t>
    </r>
    <r>
      <rPr>
        <sz val="12"/>
        <rFont val="Times New Roman"/>
        <family val="1"/>
      </rPr>
      <t xml:space="preserve">  Ondrej</t>
    </r>
  </si>
  <si>
    <r>
      <t>Ratičáková</t>
    </r>
    <r>
      <rPr>
        <sz val="12"/>
        <rFont val="Times New Roman"/>
        <family val="1"/>
      </rPr>
      <t xml:space="preserve">  Erika</t>
    </r>
  </si>
  <si>
    <r>
      <t>Tarajová</t>
    </r>
    <r>
      <rPr>
        <sz val="12"/>
        <rFont val="Times New Roman"/>
        <family val="1"/>
      </rPr>
      <t xml:space="preserve">  Andrea</t>
    </r>
  </si>
  <si>
    <t>Zakladná škola, Ulica mieru 1235, Bytča</t>
  </si>
  <si>
    <t>ZŠ Dolinský potok 28, Kysucké Nové Mesto</t>
  </si>
  <si>
    <t>ZŠ s MŠ, Stará Bystrica 680</t>
  </si>
  <si>
    <t>ZŠ, Klačno 4/2201</t>
  </si>
  <si>
    <t>ZŠ, Komenského, Námestovo</t>
  </si>
  <si>
    <t>ZŠ s MŠ, Komenského 32, Dolný Kubín</t>
  </si>
  <si>
    <t>Mgr. Jana Takáčová</t>
  </si>
  <si>
    <t>Mgr. Janka Kučková</t>
  </si>
  <si>
    <t>Mgr. A. Najšelová</t>
  </si>
  <si>
    <t>Mgr. Anna Gálfyová</t>
  </si>
  <si>
    <t>Mgr. Mária Záteková</t>
  </si>
  <si>
    <t>Mgr. K. Chmurčiaková</t>
  </si>
  <si>
    <t>Mgr. Eva Jacková</t>
  </si>
  <si>
    <t>Mgr.Marcela Behríková</t>
  </si>
  <si>
    <t>Mgr. Jana Večerková</t>
  </si>
  <si>
    <t>Mgr. Lena Šuvadová</t>
  </si>
  <si>
    <t>Mgr. Ľubica Hybenová</t>
  </si>
  <si>
    <t>Mgr. Ľubica Zacharová</t>
  </si>
  <si>
    <t>Mgr. Martina Očková</t>
  </si>
  <si>
    <t>Mgr. Lucia Truchlá</t>
  </si>
  <si>
    <t>Mgr. Loncová</t>
  </si>
  <si>
    <t>Mgr. Katarína Gažová</t>
  </si>
  <si>
    <t>PaedDr. Ja Gelatíková</t>
  </si>
  <si>
    <t>Mgr. Martina Dírová</t>
  </si>
  <si>
    <t>Mgr. Viera Sabová</t>
  </si>
  <si>
    <t>Mgr. Martin Mydliar</t>
  </si>
  <si>
    <t>Mgr. Rút Bednárová</t>
  </si>
  <si>
    <t>Mgr. Martina Frollová</t>
  </si>
  <si>
    <t>Mgr. Monika Hrivíková</t>
  </si>
  <si>
    <t>PhDr .D. Miškusová</t>
  </si>
  <si>
    <t>Mgr. Monika Záborská</t>
  </si>
  <si>
    <t>Mgr. I. K. Kopásková</t>
  </si>
  <si>
    <t>Mgr. Anna Krkošková</t>
  </si>
  <si>
    <t>Mgr. Janka Labajová</t>
  </si>
  <si>
    <t>Mgr. Zlatica Bullová</t>
  </si>
  <si>
    <t>Mgr. Mária Halamová</t>
  </si>
  <si>
    <t>Mgr. Janka Ťapáková</t>
  </si>
  <si>
    <t>PhDr. Silvia Szabová</t>
  </si>
  <si>
    <t>Mgr. Bc. K. Mihová</t>
  </si>
  <si>
    <t>Mgr. I. Podkrivacká</t>
  </si>
  <si>
    <t>Mgr. Gažová</t>
  </si>
  <si>
    <t>PaedDr. Eva Kuková</t>
  </si>
  <si>
    <t>Mgr. Gabriela Žuffová</t>
  </si>
  <si>
    <t>Mgr. Mičaňová,Makovická</t>
  </si>
  <si>
    <t>Mgr. Mičuchová</t>
  </si>
  <si>
    <t>Mgr. Katarína Sádecká</t>
  </si>
  <si>
    <t xml:space="preserve">Mgr. Ľ. Medvecká </t>
  </si>
  <si>
    <t>Mgr. D. Kubincová</t>
  </si>
  <si>
    <t>Mgr. Mária Kyšková</t>
  </si>
  <si>
    <t>Mgr. Ľ. Hybenová</t>
  </si>
  <si>
    <t>PhDr. K. Luptáková</t>
  </si>
  <si>
    <t>Mgr. B. Kocholová</t>
  </si>
  <si>
    <t>Mgr. D. Kováčová</t>
  </si>
  <si>
    <r>
      <t xml:space="preserve">Poliaková </t>
    </r>
    <r>
      <rPr>
        <sz val="12"/>
        <rFont val="Times New Roman"/>
        <family val="1"/>
      </rPr>
      <t>Petra</t>
    </r>
  </si>
  <si>
    <t>Gymnázium Kráľovnej pokoja, Žilina</t>
  </si>
  <si>
    <t>Jagelková Lenka</t>
  </si>
  <si>
    <t>Gymnázium A. Bernoláka, Námestovo</t>
  </si>
  <si>
    <t>Mgr.Sádecká</t>
  </si>
  <si>
    <t>Spojená škola – Gymnázium M. Galandu, Turčianske Teplice</t>
  </si>
  <si>
    <t>ZA</t>
  </si>
  <si>
    <t>BY</t>
  </si>
  <si>
    <t>KNM</t>
  </si>
  <si>
    <t>MT</t>
  </si>
  <si>
    <t>CA</t>
  </si>
  <si>
    <t>LM</t>
  </si>
  <si>
    <t>TS</t>
  </si>
  <si>
    <t>NM</t>
  </si>
  <si>
    <t>Cirkevná spojená škola, Okružná,Dolný Kubín</t>
  </si>
  <si>
    <t>DK</t>
  </si>
  <si>
    <t>Predseda KK OSJL: PhDr. Alica Virdzeková</t>
  </si>
  <si>
    <t>Organizátor: Gymnázium, Varšavská cesta 1,010 08 Žilina</t>
  </si>
  <si>
    <t>Predseda KK OSJL:PhDr. Alica Virdzeková</t>
  </si>
  <si>
    <t>Pešková  Adriana</t>
  </si>
  <si>
    <t>Baňáková  Petra</t>
  </si>
  <si>
    <t>Dronzeková  Ivana</t>
  </si>
  <si>
    <r>
      <rPr>
        <b/>
        <sz val="12"/>
        <rFont val="Times New Roman"/>
        <family val="1"/>
      </rPr>
      <t>ZŠ s MŠ J. D. Matejovie 539,</t>
    </r>
    <r>
      <rPr>
        <sz val="12"/>
        <rFont val="Times New Roman"/>
        <family val="1"/>
      </rPr>
      <t xml:space="preserve"> Liptovský Hrádok</t>
    </r>
  </si>
  <si>
    <t>RK</t>
  </si>
  <si>
    <t>NO</t>
  </si>
  <si>
    <t>Organizátor:  Gymnázium, Varšavská cesta 1,010 08 Žilina</t>
  </si>
  <si>
    <r>
      <t>Kráľová</t>
    </r>
    <r>
      <rPr>
        <sz val="12"/>
        <color indexed="10"/>
        <rFont val="Times New Roman"/>
        <family val="1"/>
      </rPr>
      <t xml:space="preserve">  Zuzana</t>
    </r>
  </si>
  <si>
    <r>
      <t>Szabová</t>
    </r>
    <r>
      <rPr>
        <sz val="12"/>
        <color indexed="10"/>
        <rFont val="Times New Roman"/>
        <family val="1"/>
      </rPr>
      <t xml:space="preserve">   Kristína</t>
    </r>
  </si>
  <si>
    <r>
      <t>Chrastová</t>
    </r>
    <r>
      <rPr>
        <sz val="12"/>
        <color indexed="10"/>
        <rFont val="Times New Roman"/>
        <family val="1"/>
      </rPr>
      <t xml:space="preserve">  Dominika</t>
    </r>
  </si>
  <si>
    <t>TR</t>
  </si>
  <si>
    <t>Mgr. M.Vošková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</si>
</sst>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\P\r\a\vd\a;&quot;Pravda&quot;;&quot;Nepravda&quot;"/>
    <numFmt numFmtId="176" formatCode="[$€-2]\ #\ ##,000_);[Red]\([$¥€-2]\ #\ ##,000\)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9"/>
      <color rgb="FFFF0000"/>
      <name val="Arial CE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12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172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53" fillId="0" borderId="21" xfId="0" applyNumberFormat="1" applyFont="1" applyBorder="1" applyAlignment="1">
      <alignment horizontal="center" vertical="center"/>
    </xf>
    <xf numFmtId="1" fontId="53" fillId="0" borderId="13" xfId="0" applyNumberFormat="1" applyFont="1" applyBorder="1" applyAlignment="1">
      <alignment horizontal="center" vertical="center"/>
    </xf>
    <xf numFmtId="1" fontId="53" fillId="0" borderId="14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left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16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1" fontId="55" fillId="0" borderId="13" xfId="0" applyNumberFormat="1" applyFont="1" applyBorder="1" applyAlignment="1">
      <alignment horizontal="center" vertical="center"/>
    </xf>
    <xf numFmtId="1" fontId="55" fillId="0" borderId="14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left" vertical="center"/>
    </xf>
    <xf numFmtId="172" fontId="3" fillId="0" borderId="19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72" fontId="53" fillId="0" borderId="19" xfId="0" applyNumberFormat="1" applyFont="1" applyFill="1" applyBorder="1" applyAlignment="1">
      <alignment horizontal="center" vertical="center"/>
    </xf>
    <xf numFmtId="49" fontId="53" fillId="0" borderId="16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 textRotation="90"/>
    </xf>
    <xf numFmtId="172" fontId="3" fillId="0" borderId="38" xfId="0" applyNumberFormat="1" applyFont="1" applyBorder="1" applyAlignment="1">
      <alignment horizontal="center" vertical="center" textRotation="90"/>
    </xf>
    <xf numFmtId="0" fontId="2" fillId="0" borderId="38" xfId="0" applyFont="1" applyBorder="1" applyAlignment="1">
      <alignment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showGridLines="0" tabSelected="1" zoomScalePageLayoutView="0" workbookViewId="0" topLeftCell="A7">
      <selection activeCell="J14" sqref="J1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80" t="s">
        <v>21</v>
      </c>
      <c r="B1" s="80"/>
      <c r="C1" s="80"/>
      <c r="D1" s="80"/>
      <c r="E1" s="80"/>
      <c r="F1" s="81"/>
      <c r="G1" s="81"/>
      <c r="H1" s="81"/>
      <c r="I1" s="81"/>
    </row>
    <row r="2" spans="1:9" ht="16.5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83" t="s">
        <v>107</v>
      </c>
      <c r="B4" s="84"/>
      <c r="C4" s="84"/>
      <c r="D4" s="84"/>
      <c r="E4" s="84"/>
      <c r="F4" s="84"/>
      <c r="G4" s="84"/>
      <c r="H4" s="84"/>
      <c r="I4" s="84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88" t="s">
        <v>9</v>
      </c>
      <c r="B6" s="85" t="s">
        <v>8</v>
      </c>
      <c r="C6" s="85" t="s">
        <v>10</v>
      </c>
      <c r="D6" s="75" t="s">
        <v>19</v>
      </c>
      <c r="E6" s="73" t="s">
        <v>18</v>
      </c>
      <c r="F6" s="74"/>
      <c r="G6" s="74"/>
      <c r="H6" s="68" t="s">
        <v>24</v>
      </c>
      <c r="I6" s="91" t="s">
        <v>20</v>
      </c>
    </row>
    <row r="7" spans="1:9" ht="12.75" customHeight="1">
      <c r="A7" s="89"/>
      <c r="B7" s="86"/>
      <c r="C7" s="86"/>
      <c r="D7" s="76"/>
      <c r="E7" s="71" t="s">
        <v>16</v>
      </c>
      <c r="F7" s="72"/>
      <c r="G7" s="10" t="s">
        <v>17</v>
      </c>
      <c r="H7" s="69"/>
      <c r="I7" s="92"/>
    </row>
    <row r="8" spans="1:9" ht="110.25" customHeight="1" thickBot="1">
      <c r="A8" s="90"/>
      <c r="B8" s="87"/>
      <c r="C8" s="87"/>
      <c r="D8" s="76"/>
      <c r="E8" s="35" t="s">
        <v>25</v>
      </c>
      <c r="F8" s="35" t="s">
        <v>22</v>
      </c>
      <c r="G8" s="36" t="s">
        <v>23</v>
      </c>
      <c r="H8" s="70"/>
      <c r="I8" s="93"/>
    </row>
    <row r="9" spans="1:9" ht="12.75" customHeight="1">
      <c r="A9" s="21" t="s">
        <v>1</v>
      </c>
      <c r="B9" s="37" t="s">
        <v>27</v>
      </c>
      <c r="C9" s="38" t="s">
        <v>40</v>
      </c>
      <c r="D9" s="22" t="s">
        <v>183</v>
      </c>
      <c r="E9" s="23">
        <v>10</v>
      </c>
      <c r="F9" s="23">
        <v>8</v>
      </c>
      <c r="G9" s="23">
        <v>10</v>
      </c>
      <c r="H9" s="24">
        <f aca="true" t="shared" si="0" ref="H9:H21">E9+F9+G9</f>
        <v>28</v>
      </c>
      <c r="I9" s="44" t="s">
        <v>155</v>
      </c>
    </row>
    <row r="10" spans="1:9" ht="12.75" customHeight="1">
      <c r="A10" s="16" t="s">
        <v>0</v>
      </c>
      <c r="B10" s="29" t="s">
        <v>28</v>
      </c>
      <c r="C10" s="32" t="s">
        <v>41</v>
      </c>
      <c r="D10" s="18" t="s">
        <v>177</v>
      </c>
      <c r="E10" s="7">
        <v>12</v>
      </c>
      <c r="F10" s="7">
        <v>7</v>
      </c>
      <c r="G10" s="7">
        <v>9</v>
      </c>
      <c r="H10" s="8">
        <f t="shared" si="0"/>
        <v>28</v>
      </c>
      <c r="I10" s="13" t="s">
        <v>156</v>
      </c>
    </row>
    <row r="11" spans="1:9" ht="12.75" customHeight="1">
      <c r="A11" s="16" t="s">
        <v>2</v>
      </c>
      <c r="B11" s="29" t="s">
        <v>29</v>
      </c>
      <c r="C11" s="32" t="s">
        <v>42</v>
      </c>
      <c r="D11" s="18" t="s">
        <v>178</v>
      </c>
      <c r="E11" s="7">
        <v>16</v>
      </c>
      <c r="F11" s="7">
        <v>10</v>
      </c>
      <c r="G11" s="7">
        <v>11</v>
      </c>
      <c r="H11" s="8">
        <f t="shared" si="0"/>
        <v>37</v>
      </c>
      <c r="I11" s="13" t="s">
        <v>157</v>
      </c>
    </row>
    <row r="12" spans="1:9" ht="12.75" customHeight="1">
      <c r="A12" s="16" t="s">
        <v>3</v>
      </c>
      <c r="B12" s="29" t="s">
        <v>30</v>
      </c>
      <c r="C12" s="32" t="s">
        <v>43</v>
      </c>
      <c r="D12" s="19" t="s">
        <v>179</v>
      </c>
      <c r="E12" s="7">
        <v>15</v>
      </c>
      <c r="F12" s="7">
        <v>11</v>
      </c>
      <c r="G12" s="7">
        <v>9</v>
      </c>
      <c r="H12" s="8">
        <f t="shared" si="0"/>
        <v>35</v>
      </c>
      <c r="I12" s="13" t="s">
        <v>158</v>
      </c>
    </row>
    <row r="13" spans="1:9" ht="12.75" customHeight="1">
      <c r="A13" s="16" t="s">
        <v>4</v>
      </c>
      <c r="B13" s="29" t="s">
        <v>31</v>
      </c>
      <c r="C13" s="32" t="s">
        <v>44</v>
      </c>
      <c r="D13" s="19" t="s">
        <v>180</v>
      </c>
      <c r="E13" s="7">
        <v>15</v>
      </c>
      <c r="F13" s="7">
        <v>9</v>
      </c>
      <c r="G13" s="7">
        <v>12</v>
      </c>
      <c r="H13" s="8">
        <f t="shared" si="0"/>
        <v>36</v>
      </c>
      <c r="I13" s="13" t="s">
        <v>159</v>
      </c>
    </row>
    <row r="14" spans="1:9" ht="12.75" customHeight="1">
      <c r="A14" s="16" t="s">
        <v>5</v>
      </c>
      <c r="B14" s="29" t="s">
        <v>32</v>
      </c>
      <c r="C14" s="30" t="s">
        <v>45</v>
      </c>
      <c r="D14" s="19" t="s">
        <v>181</v>
      </c>
      <c r="E14" s="7">
        <v>8</v>
      </c>
      <c r="F14" s="7">
        <v>7</v>
      </c>
      <c r="G14" s="7">
        <v>9</v>
      </c>
      <c r="H14" s="8">
        <f t="shared" si="0"/>
        <v>24</v>
      </c>
      <c r="I14" s="13" t="s">
        <v>160</v>
      </c>
    </row>
    <row r="15" spans="1:9" ht="12.75" customHeight="1">
      <c r="A15" s="16" t="s">
        <v>6</v>
      </c>
      <c r="B15" s="29" t="s">
        <v>33</v>
      </c>
      <c r="C15" s="29" t="s">
        <v>46</v>
      </c>
      <c r="D15" s="50" t="s">
        <v>180</v>
      </c>
      <c r="E15" s="51">
        <v>17</v>
      </c>
      <c r="F15" s="51">
        <v>13</v>
      </c>
      <c r="G15" s="51">
        <v>14</v>
      </c>
      <c r="H15" s="52">
        <f t="shared" si="0"/>
        <v>44</v>
      </c>
      <c r="I15" s="53" t="s">
        <v>161</v>
      </c>
    </row>
    <row r="16" spans="1:9" ht="12.75" customHeight="1">
      <c r="A16" s="17" t="s">
        <v>7</v>
      </c>
      <c r="B16" s="29" t="s">
        <v>34</v>
      </c>
      <c r="C16" s="29" t="s">
        <v>47</v>
      </c>
      <c r="D16" s="54" t="s">
        <v>177</v>
      </c>
      <c r="E16" s="51">
        <v>17</v>
      </c>
      <c r="F16" s="51">
        <v>11</v>
      </c>
      <c r="G16" s="51">
        <v>12</v>
      </c>
      <c r="H16" s="52">
        <f t="shared" si="0"/>
        <v>40</v>
      </c>
      <c r="I16" s="55" t="s">
        <v>162</v>
      </c>
    </row>
    <row r="17" spans="1:9" ht="12.75" customHeight="1">
      <c r="A17" s="16" t="s">
        <v>11</v>
      </c>
      <c r="B17" s="29" t="s">
        <v>35</v>
      </c>
      <c r="C17" s="30" t="s">
        <v>48</v>
      </c>
      <c r="D17" s="19" t="s">
        <v>177</v>
      </c>
      <c r="E17" s="7">
        <v>15</v>
      </c>
      <c r="F17" s="7">
        <v>8</v>
      </c>
      <c r="G17" s="7">
        <v>10</v>
      </c>
      <c r="H17" s="8">
        <f t="shared" si="0"/>
        <v>33</v>
      </c>
      <c r="I17" s="13" t="s">
        <v>163</v>
      </c>
    </row>
    <row r="18" spans="1:9" ht="12.75" customHeight="1">
      <c r="A18" s="17" t="s">
        <v>12</v>
      </c>
      <c r="B18" s="29" t="s">
        <v>36</v>
      </c>
      <c r="C18" s="30" t="s">
        <v>49</v>
      </c>
      <c r="D18" s="19" t="s">
        <v>182</v>
      </c>
      <c r="E18" s="7">
        <v>8</v>
      </c>
      <c r="F18" s="7">
        <v>5</v>
      </c>
      <c r="G18" s="7">
        <v>8</v>
      </c>
      <c r="H18" s="8">
        <f t="shared" si="0"/>
        <v>21</v>
      </c>
      <c r="I18" s="13" t="s">
        <v>164</v>
      </c>
    </row>
    <row r="19" spans="1:9" ht="12.75" customHeight="1">
      <c r="A19" s="16" t="s">
        <v>13</v>
      </c>
      <c r="B19" s="29" t="s">
        <v>37</v>
      </c>
      <c r="C19" s="30" t="s">
        <v>185</v>
      </c>
      <c r="D19" s="19" t="s">
        <v>186</v>
      </c>
      <c r="E19" s="7">
        <v>18</v>
      </c>
      <c r="F19" s="7">
        <v>4</v>
      </c>
      <c r="G19" s="7">
        <v>9</v>
      </c>
      <c r="H19" s="8">
        <f t="shared" si="0"/>
        <v>31</v>
      </c>
      <c r="I19" s="13" t="s">
        <v>143</v>
      </c>
    </row>
    <row r="20" spans="1:9" ht="12.75" customHeight="1">
      <c r="A20" s="17" t="s">
        <v>14</v>
      </c>
      <c r="B20" s="29" t="s">
        <v>38</v>
      </c>
      <c r="C20" s="29" t="s">
        <v>50</v>
      </c>
      <c r="D20" s="56" t="s">
        <v>177</v>
      </c>
      <c r="E20" s="57">
        <v>17</v>
      </c>
      <c r="F20" s="57">
        <v>9</v>
      </c>
      <c r="G20" s="57">
        <v>13</v>
      </c>
      <c r="H20" s="58">
        <f t="shared" si="0"/>
        <v>39</v>
      </c>
      <c r="I20" s="59" t="s">
        <v>165</v>
      </c>
    </row>
    <row r="21" spans="1:9" ht="12.75" customHeight="1">
      <c r="A21" s="46" t="s">
        <v>15</v>
      </c>
      <c r="B21" s="29" t="s">
        <v>171</v>
      </c>
      <c r="C21" s="30" t="s">
        <v>172</v>
      </c>
      <c r="D21" s="47" t="s">
        <v>177</v>
      </c>
      <c r="E21" s="7">
        <v>18</v>
      </c>
      <c r="F21" s="7">
        <v>10</v>
      </c>
      <c r="G21" s="7">
        <v>10</v>
      </c>
      <c r="H21" s="8">
        <f t="shared" si="0"/>
        <v>38</v>
      </c>
      <c r="I21" s="45" t="s">
        <v>144</v>
      </c>
    </row>
    <row r="22" spans="1:9" ht="12.75" customHeight="1">
      <c r="A22" s="15" t="s">
        <v>52</v>
      </c>
      <c r="B22" s="29" t="s">
        <v>39</v>
      </c>
      <c r="C22" s="30" t="s">
        <v>51</v>
      </c>
      <c r="D22" s="18" t="s">
        <v>177</v>
      </c>
      <c r="E22" s="12">
        <v>15</v>
      </c>
      <c r="F22" s="12">
        <v>7</v>
      </c>
      <c r="G22" s="12">
        <v>10</v>
      </c>
      <c r="H22" s="8">
        <f aca="true" t="shared" si="1" ref="H22:H27">E22+F22+G22</f>
        <v>32</v>
      </c>
      <c r="I22" s="45" t="s">
        <v>166</v>
      </c>
    </row>
    <row r="23" spans="1:9" ht="12.75" customHeight="1">
      <c r="A23" s="16" t="s">
        <v>53</v>
      </c>
      <c r="B23" s="29" t="s">
        <v>57</v>
      </c>
      <c r="C23" s="30" t="s">
        <v>58</v>
      </c>
      <c r="D23" s="18" t="s">
        <v>181</v>
      </c>
      <c r="E23" s="7">
        <v>14</v>
      </c>
      <c r="F23" s="7">
        <v>13</v>
      </c>
      <c r="G23" s="7">
        <v>8</v>
      </c>
      <c r="H23" s="8">
        <f t="shared" si="1"/>
        <v>35</v>
      </c>
      <c r="I23" s="13" t="s">
        <v>150</v>
      </c>
    </row>
    <row r="24" spans="1:9" ht="12.75" customHeight="1">
      <c r="A24" s="16" t="s">
        <v>54</v>
      </c>
      <c r="B24" s="29" t="s">
        <v>59</v>
      </c>
      <c r="C24" s="30" t="s">
        <v>60</v>
      </c>
      <c r="D24" s="18" t="s">
        <v>177</v>
      </c>
      <c r="E24" s="7">
        <v>17</v>
      </c>
      <c r="F24" s="7">
        <v>9</v>
      </c>
      <c r="G24" s="7">
        <v>10</v>
      </c>
      <c r="H24" s="8">
        <f t="shared" si="1"/>
        <v>36</v>
      </c>
      <c r="I24" s="13" t="s">
        <v>167</v>
      </c>
    </row>
    <row r="25" spans="1:9" ht="12.75" customHeight="1">
      <c r="A25" s="16">
        <v>17</v>
      </c>
      <c r="B25" s="29" t="s">
        <v>61</v>
      </c>
      <c r="C25" s="30" t="s">
        <v>64</v>
      </c>
      <c r="D25" s="19" t="s">
        <v>184</v>
      </c>
      <c r="E25" s="7">
        <v>12</v>
      </c>
      <c r="F25" s="7">
        <v>6</v>
      </c>
      <c r="G25" s="7">
        <v>11</v>
      </c>
      <c r="H25" s="8">
        <f t="shared" si="1"/>
        <v>29</v>
      </c>
      <c r="I25" s="13" t="s">
        <v>168</v>
      </c>
    </row>
    <row r="26" spans="1:9" ht="12.75" customHeight="1">
      <c r="A26" s="16" t="s">
        <v>56</v>
      </c>
      <c r="B26" s="29" t="s">
        <v>62</v>
      </c>
      <c r="C26" s="30" t="s">
        <v>65</v>
      </c>
      <c r="D26" s="19"/>
      <c r="E26" s="7"/>
      <c r="F26" s="7"/>
      <c r="G26" s="7"/>
      <c r="H26" s="8">
        <f t="shared" si="1"/>
        <v>0</v>
      </c>
      <c r="I26" s="13" t="s">
        <v>169</v>
      </c>
    </row>
    <row r="27" spans="1:9" ht="12.75" customHeight="1" thickBot="1">
      <c r="A27" s="25" t="s">
        <v>86</v>
      </c>
      <c r="B27" s="33" t="s">
        <v>63</v>
      </c>
      <c r="C27" s="34" t="s">
        <v>66</v>
      </c>
      <c r="D27" s="26" t="s">
        <v>182</v>
      </c>
      <c r="E27" s="27">
        <v>17</v>
      </c>
      <c r="F27" s="27">
        <v>12</v>
      </c>
      <c r="G27" s="27">
        <v>9</v>
      </c>
      <c r="H27" s="28">
        <f t="shared" si="1"/>
        <v>38</v>
      </c>
      <c r="I27" s="14" t="s">
        <v>170</v>
      </c>
    </row>
    <row r="29" spans="5:9" ht="12.75">
      <c r="E29" s="77" t="s">
        <v>187</v>
      </c>
      <c r="F29" s="77"/>
      <c r="G29" s="77"/>
      <c r="H29" s="77"/>
      <c r="I29" s="77"/>
    </row>
    <row r="30" spans="5:9" ht="12.75">
      <c r="E30" s="11"/>
      <c r="F30" s="11"/>
      <c r="G30" s="11"/>
      <c r="H30" s="11"/>
      <c r="I30" s="11"/>
    </row>
    <row r="31" spans="1:9" ht="12.75">
      <c r="A31" s="78" t="s">
        <v>188</v>
      </c>
      <c r="B31" s="79"/>
      <c r="C31" s="79"/>
      <c r="D31" s="79"/>
      <c r="E31" s="79"/>
      <c r="F31" s="79"/>
      <c r="G31" s="79"/>
      <c r="H31" s="79"/>
      <c r="I31" s="79"/>
    </row>
  </sheetData>
  <sheetProtection/>
  <mergeCells count="13">
    <mergeCell ref="A1:I1"/>
    <mergeCell ref="A2:I2"/>
    <mergeCell ref="A4:I4"/>
    <mergeCell ref="B6:B8"/>
    <mergeCell ref="C6:C8"/>
    <mergeCell ref="A6:A8"/>
    <mergeCell ref="I6:I8"/>
    <mergeCell ref="H6:H8"/>
    <mergeCell ref="E7:F7"/>
    <mergeCell ref="E6:G6"/>
    <mergeCell ref="D6:D8"/>
    <mergeCell ref="E29:I29"/>
    <mergeCell ref="A31:I3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showGridLines="0" zoomScalePageLayoutView="0" workbookViewId="0" topLeftCell="A37">
      <selection activeCell="I16" sqref="I1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80" t="s">
        <v>21</v>
      </c>
      <c r="B1" s="80"/>
      <c r="C1" s="80"/>
      <c r="D1" s="80"/>
      <c r="E1" s="80"/>
      <c r="F1" s="81"/>
      <c r="G1" s="81"/>
      <c r="H1" s="81"/>
      <c r="I1" s="81"/>
    </row>
    <row r="2" spans="1:9" ht="16.5" customHeight="1">
      <c r="A2" s="82" t="s">
        <v>108</v>
      </c>
      <c r="B2" s="82"/>
      <c r="C2" s="82"/>
      <c r="D2" s="82"/>
      <c r="E2" s="82"/>
      <c r="F2" s="82"/>
      <c r="G2" s="82"/>
      <c r="H2" s="82"/>
      <c r="I2" s="82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94" t="s">
        <v>109</v>
      </c>
      <c r="B4" s="95"/>
      <c r="C4" s="95"/>
      <c r="D4" s="95"/>
      <c r="E4" s="95"/>
      <c r="F4" s="95"/>
      <c r="G4" s="95"/>
      <c r="H4" s="95"/>
      <c r="I4" s="95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88" t="s">
        <v>9</v>
      </c>
      <c r="B6" s="85" t="s">
        <v>8</v>
      </c>
      <c r="C6" s="85" t="s">
        <v>10</v>
      </c>
      <c r="D6" s="75" t="s">
        <v>19</v>
      </c>
      <c r="E6" s="73" t="s">
        <v>18</v>
      </c>
      <c r="F6" s="74"/>
      <c r="G6" s="74"/>
      <c r="H6" s="68" t="s">
        <v>24</v>
      </c>
      <c r="I6" s="91" t="s">
        <v>20</v>
      </c>
    </row>
    <row r="7" spans="1:9" ht="12.75" customHeight="1">
      <c r="A7" s="89"/>
      <c r="B7" s="86"/>
      <c r="C7" s="86"/>
      <c r="D7" s="76"/>
      <c r="E7" s="71" t="s">
        <v>16</v>
      </c>
      <c r="F7" s="72"/>
      <c r="G7" s="10" t="s">
        <v>17</v>
      </c>
      <c r="H7" s="69"/>
      <c r="I7" s="92"/>
    </row>
    <row r="8" spans="1:9" ht="110.25" customHeight="1" thickBot="1">
      <c r="A8" s="90"/>
      <c r="B8" s="87"/>
      <c r="C8" s="87"/>
      <c r="D8" s="76"/>
      <c r="E8" s="35" t="s">
        <v>25</v>
      </c>
      <c r="F8" s="35" t="s">
        <v>22</v>
      </c>
      <c r="G8" s="36" t="s">
        <v>23</v>
      </c>
      <c r="H8" s="70"/>
      <c r="I8" s="93"/>
    </row>
    <row r="9" spans="1:10" ht="12.75" customHeight="1">
      <c r="A9" s="21" t="s">
        <v>1</v>
      </c>
      <c r="B9" s="37" t="s">
        <v>67</v>
      </c>
      <c r="C9" s="39" t="s">
        <v>60</v>
      </c>
      <c r="D9" s="22" t="s">
        <v>177</v>
      </c>
      <c r="E9" s="23">
        <v>11</v>
      </c>
      <c r="F9" s="23">
        <v>12</v>
      </c>
      <c r="G9" s="23">
        <v>8</v>
      </c>
      <c r="H9" s="24">
        <f aca="true" t="shared" si="0" ref="H9:H21">E9+F9+G9</f>
        <v>31</v>
      </c>
      <c r="I9" s="44" t="s">
        <v>134</v>
      </c>
      <c r="J9" s="49"/>
    </row>
    <row r="10" spans="1:10" ht="12.75" customHeight="1">
      <c r="A10" s="16" t="s">
        <v>0</v>
      </c>
      <c r="B10" s="29" t="s">
        <v>68</v>
      </c>
      <c r="C10" s="30" t="s">
        <v>48</v>
      </c>
      <c r="D10" s="18" t="s">
        <v>177</v>
      </c>
      <c r="E10" s="7">
        <v>9</v>
      </c>
      <c r="F10" s="7">
        <v>7</v>
      </c>
      <c r="G10" s="7">
        <v>6</v>
      </c>
      <c r="H10" s="8">
        <f t="shared" si="0"/>
        <v>22</v>
      </c>
      <c r="I10" s="48" t="s">
        <v>175</v>
      </c>
      <c r="J10" s="49"/>
    </row>
    <row r="11" spans="1:9" ht="12.75" customHeight="1">
      <c r="A11" s="16" t="s">
        <v>2</v>
      </c>
      <c r="B11" s="29" t="s">
        <v>69</v>
      </c>
      <c r="C11" s="30" t="s">
        <v>91</v>
      </c>
      <c r="D11" s="18" t="s">
        <v>180</v>
      </c>
      <c r="E11" s="7">
        <v>9</v>
      </c>
      <c r="F11" s="7">
        <v>12</v>
      </c>
      <c r="G11" s="7">
        <v>10</v>
      </c>
      <c r="H11" s="8">
        <f t="shared" si="0"/>
        <v>31</v>
      </c>
      <c r="I11" s="13" t="s">
        <v>135</v>
      </c>
    </row>
    <row r="12" spans="1:9" ht="12.75" customHeight="1">
      <c r="A12" s="16" t="s">
        <v>3</v>
      </c>
      <c r="B12" s="29" t="s">
        <v>70</v>
      </c>
      <c r="C12" s="30" t="s">
        <v>92</v>
      </c>
      <c r="D12" s="19" t="s">
        <v>180</v>
      </c>
      <c r="E12" s="7">
        <v>16</v>
      </c>
      <c r="F12" s="7">
        <v>8</v>
      </c>
      <c r="G12" s="7">
        <v>11</v>
      </c>
      <c r="H12" s="8">
        <f t="shared" si="0"/>
        <v>35</v>
      </c>
      <c r="I12" s="13" t="s">
        <v>136</v>
      </c>
    </row>
    <row r="13" spans="1:9" ht="12.75" customHeight="1">
      <c r="A13" s="16" t="s">
        <v>4</v>
      </c>
      <c r="B13" s="29" t="s">
        <v>71</v>
      </c>
      <c r="C13" s="30" t="s">
        <v>93</v>
      </c>
      <c r="D13" s="19" t="s">
        <v>180</v>
      </c>
      <c r="E13" s="7">
        <v>8</v>
      </c>
      <c r="F13" s="7">
        <v>7</v>
      </c>
      <c r="G13" s="7">
        <v>13</v>
      </c>
      <c r="H13" s="8">
        <f t="shared" si="0"/>
        <v>28</v>
      </c>
      <c r="I13" s="13" t="s">
        <v>137</v>
      </c>
    </row>
    <row r="14" spans="1:9" ht="12.75" customHeight="1">
      <c r="A14" s="16" t="s">
        <v>5</v>
      </c>
      <c r="B14" s="29" t="s">
        <v>72</v>
      </c>
      <c r="C14" s="30" t="s">
        <v>47</v>
      </c>
      <c r="D14" s="19" t="s">
        <v>177</v>
      </c>
      <c r="E14" s="7">
        <v>11</v>
      </c>
      <c r="F14" s="7">
        <v>10</v>
      </c>
      <c r="G14" s="7">
        <v>14</v>
      </c>
      <c r="H14" s="8">
        <f t="shared" si="0"/>
        <v>35</v>
      </c>
      <c r="I14" s="13" t="s">
        <v>138</v>
      </c>
    </row>
    <row r="15" spans="1:9" ht="12.75" customHeight="1">
      <c r="A15" s="16" t="s">
        <v>6</v>
      </c>
      <c r="B15" s="64" t="s">
        <v>199</v>
      </c>
      <c r="C15" s="65" t="s">
        <v>94</v>
      </c>
      <c r="D15" s="50" t="s">
        <v>179</v>
      </c>
      <c r="E15" s="51">
        <v>15</v>
      </c>
      <c r="F15" s="51">
        <v>15</v>
      </c>
      <c r="G15" s="51">
        <v>13</v>
      </c>
      <c r="H15" s="52">
        <f t="shared" si="0"/>
        <v>43</v>
      </c>
      <c r="I15" s="67" t="s">
        <v>139</v>
      </c>
    </row>
    <row r="16" spans="1:9" ht="12.75" customHeight="1">
      <c r="A16" s="16" t="s">
        <v>7</v>
      </c>
      <c r="B16" s="29" t="s">
        <v>173</v>
      </c>
      <c r="C16" s="30" t="s">
        <v>174</v>
      </c>
      <c r="D16" s="19" t="s">
        <v>195</v>
      </c>
      <c r="E16" s="7">
        <v>11</v>
      </c>
      <c r="F16" s="7">
        <v>14</v>
      </c>
      <c r="G16" s="7">
        <v>9</v>
      </c>
      <c r="H16" s="8">
        <f t="shared" si="0"/>
        <v>34</v>
      </c>
      <c r="I16" s="13" t="s">
        <v>201</v>
      </c>
    </row>
    <row r="17" spans="1:9" ht="12.75" customHeight="1">
      <c r="A17" s="17" t="s">
        <v>11</v>
      </c>
      <c r="B17" s="29" t="s">
        <v>73</v>
      </c>
      <c r="C17" s="30" t="s">
        <v>95</v>
      </c>
      <c r="D17" s="20" t="s">
        <v>177</v>
      </c>
      <c r="E17" s="7">
        <v>11</v>
      </c>
      <c r="F17" s="7">
        <v>14</v>
      </c>
      <c r="G17" s="7">
        <v>9</v>
      </c>
      <c r="H17" s="8">
        <f t="shared" si="0"/>
        <v>34</v>
      </c>
      <c r="I17" s="13" t="s">
        <v>140</v>
      </c>
    </row>
    <row r="18" spans="1:9" ht="12.75" customHeight="1">
      <c r="A18" s="16" t="s">
        <v>12</v>
      </c>
      <c r="B18" s="64" t="s">
        <v>197</v>
      </c>
      <c r="C18" s="65" t="s">
        <v>96</v>
      </c>
      <c r="D18" s="50" t="s">
        <v>177</v>
      </c>
      <c r="E18" s="51">
        <v>18</v>
      </c>
      <c r="F18" s="51">
        <v>14</v>
      </c>
      <c r="G18" s="51">
        <v>13</v>
      </c>
      <c r="H18" s="52">
        <f t="shared" si="0"/>
        <v>45</v>
      </c>
      <c r="I18" s="55" t="s">
        <v>141</v>
      </c>
    </row>
    <row r="19" spans="1:9" ht="12.75" customHeight="1">
      <c r="A19" s="17" t="s">
        <v>13</v>
      </c>
      <c r="B19" s="29" t="s">
        <v>74</v>
      </c>
      <c r="C19" s="30" t="s">
        <v>97</v>
      </c>
      <c r="D19" s="19" t="s">
        <v>177</v>
      </c>
      <c r="E19" s="7">
        <v>11</v>
      </c>
      <c r="F19" s="7">
        <v>12</v>
      </c>
      <c r="G19" s="7">
        <v>10</v>
      </c>
      <c r="H19" s="8">
        <f t="shared" si="0"/>
        <v>33</v>
      </c>
      <c r="I19" s="13" t="s">
        <v>142</v>
      </c>
    </row>
    <row r="20" spans="1:9" ht="12.75" customHeight="1">
      <c r="A20" s="16" t="s">
        <v>14</v>
      </c>
      <c r="B20" s="29" t="s">
        <v>75</v>
      </c>
      <c r="C20" s="30" t="s">
        <v>98</v>
      </c>
      <c r="D20" s="19" t="s">
        <v>186</v>
      </c>
      <c r="E20" s="7">
        <v>11</v>
      </c>
      <c r="F20" s="7">
        <v>10</v>
      </c>
      <c r="G20" s="7">
        <v>8</v>
      </c>
      <c r="H20" s="8">
        <f t="shared" si="0"/>
        <v>29</v>
      </c>
      <c r="I20" s="13" t="s">
        <v>143</v>
      </c>
    </row>
    <row r="21" spans="1:9" ht="12.75" customHeight="1">
      <c r="A21" s="17" t="s">
        <v>15</v>
      </c>
      <c r="B21" s="29" t="s">
        <v>76</v>
      </c>
      <c r="C21" s="30" t="s">
        <v>99</v>
      </c>
      <c r="D21" s="19" t="s">
        <v>177</v>
      </c>
      <c r="E21" s="7">
        <v>9</v>
      </c>
      <c r="F21" s="7">
        <v>11</v>
      </c>
      <c r="G21" s="7">
        <v>10</v>
      </c>
      <c r="H21" s="8">
        <f t="shared" si="0"/>
        <v>30</v>
      </c>
      <c r="I21" s="13" t="s">
        <v>144</v>
      </c>
    </row>
    <row r="22" spans="1:9" ht="12.75" customHeight="1">
      <c r="A22" s="16" t="s">
        <v>52</v>
      </c>
      <c r="B22" s="29" t="s">
        <v>77</v>
      </c>
      <c r="C22" s="30" t="s">
        <v>100</v>
      </c>
      <c r="D22" s="18" t="s">
        <v>181</v>
      </c>
      <c r="E22" s="7">
        <v>11</v>
      </c>
      <c r="F22" s="7">
        <v>12</v>
      </c>
      <c r="G22" s="7">
        <v>9</v>
      </c>
      <c r="H22" s="8">
        <f aca="true" t="shared" si="1" ref="H22:H31">E22+F22+G22</f>
        <v>32</v>
      </c>
      <c r="I22" s="13" t="s">
        <v>145</v>
      </c>
    </row>
    <row r="23" spans="1:9" ht="12.75" customHeight="1">
      <c r="A23" s="16" t="s">
        <v>53</v>
      </c>
      <c r="B23" s="29" t="s">
        <v>78</v>
      </c>
      <c r="C23" s="30" t="s">
        <v>101</v>
      </c>
      <c r="D23" s="18" t="s">
        <v>177</v>
      </c>
      <c r="E23" s="7">
        <v>12</v>
      </c>
      <c r="F23" s="7">
        <v>6</v>
      </c>
      <c r="G23" s="7">
        <v>7</v>
      </c>
      <c r="H23" s="8">
        <f t="shared" si="1"/>
        <v>25</v>
      </c>
      <c r="I23" s="13" t="s">
        <v>146</v>
      </c>
    </row>
    <row r="24" spans="1:9" ht="12.75" customHeight="1">
      <c r="A24" s="16" t="s">
        <v>54</v>
      </c>
      <c r="B24" s="29" t="s">
        <v>79</v>
      </c>
      <c r="C24" s="31" t="s">
        <v>176</v>
      </c>
      <c r="D24" s="19" t="s">
        <v>200</v>
      </c>
      <c r="E24" s="7">
        <v>12</v>
      </c>
      <c r="F24" s="7">
        <v>14</v>
      </c>
      <c r="G24" s="7">
        <v>14</v>
      </c>
      <c r="H24" s="8">
        <f t="shared" si="1"/>
        <v>40</v>
      </c>
      <c r="I24" s="13" t="s">
        <v>147</v>
      </c>
    </row>
    <row r="25" spans="1:9" ht="12.75" customHeight="1">
      <c r="A25" s="16" t="s">
        <v>55</v>
      </c>
      <c r="B25" s="29" t="s">
        <v>80</v>
      </c>
      <c r="C25" s="30" t="s">
        <v>102</v>
      </c>
      <c r="D25" s="19" t="s">
        <v>180</v>
      </c>
      <c r="E25" s="7">
        <v>11</v>
      </c>
      <c r="F25" s="7">
        <v>11</v>
      </c>
      <c r="G25" s="7">
        <v>9</v>
      </c>
      <c r="H25" s="8">
        <f t="shared" si="1"/>
        <v>31</v>
      </c>
      <c r="I25" s="13" t="s">
        <v>148</v>
      </c>
    </row>
    <row r="26" spans="1:9" ht="12.75" customHeight="1">
      <c r="A26" s="16" t="s">
        <v>56</v>
      </c>
      <c r="B26" s="29" t="s">
        <v>81</v>
      </c>
      <c r="C26" s="30" t="s">
        <v>103</v>
      </c>
      <c r="D26" s="19" t="s">
        <v>177</v>
      </c>
      <c r="E26" s="7">
        <v>15</v>
      </c>
      <c r="F26" s="7">
        <v>11</v>
      </c>
      <c r="G26" s="7">
        <v>9</v>
      </c>
      <c r="H26" s="8">
        <f t="shared" si="1"/>
        <v>35</v>
      </c>
      <c r="I26" s="13" t="s">
        <v>149</v>
      </c>
    </row>
    <row r="27" spans="1:9" ht="12.75" customHeight="1">
      <c r="A27" s="16" t="s">
        <v>86</v>
      </c>
      <c r="B27" s="29" t="s">
        <v>82</v>
      </c>
      <c r="C27" s="30" t="s">
        <v>58</v>
      </c>
      <c r="D27" s="19" t="s">
        <v>181</v>
      </c>
      <c r="E27" s="7">
        <v>6</v>
      </c>
      <c r="F27" s="7">
        <v>6</v>
      </c>
      <c r="G27" s="7">
        <v>7</v>
      </c>
      <c r="H27" s="8">
        <f t="shared" si="1"/>
        <v>19</v>
      </c>
      <c r="I27" s="13" t="s">
        <v>150</v>
      </c>
    </row>
    <row r="28" spans="1:9" ht="12.75" customHeight="1">
      <c r="A28" s="66" t="s">
        <v>87</v>
      </c>
      <c r="B28" s="64" t="s">
        <v>198</v>
      </c>
      <c r="C28" s="65" t="s">
        <v>50</v>
      </c>
      <c r="D28" s="54" t="s">
        <v>177</v>
      </c>
      <c r="E28" s="51">
        <v>20</v>
      </c>
      <c r="F28" s="51">
        <v>13</v>
      </c>
      <c r="G28" s="51">
        <v>11</v>
      </c>
      <c r="H28" s="52">
        <f t="shared" si="1"/>
        <v>44</v>
      </c>
      <c r="I28" s="55" t="s">
        <v>151</v>
      </c>
    </row>
    <row r="29" spans="1:9" ht="12.75" customHeight="1">
      <c r="A29" s="16" t="s">
        <v>88</v>
      </c>
      <c r="B29" s="29" t="s">
        <v>83</v>
      </c>
      <c r="C29" s="31" t="s">
        <v>104</v>
      </c>
      <c r="D29" s="19" t="s">
        <v>182</v>
      </c>
      <c r="E29" s="7">
        <v>11</v>
      </c>
      <c r="F29" s="7">
        <v>14</v>
      </c>
      <c r="G29" s="7">
        <v>9</v>
      </c>
      <c r="H29" s="8">
        <f t="shared" si="1"/>
        <v>34</v>
      </c>
      <c r="I29" s="13" t="s">
        <v>152</v>
      </c>
    </row>
    <row r="30" spans="1:9" ht="12.75" customHeight="1">
      <c r="A30" s="17" t="s">
        <v>89</v>
      </c>
      <c r="B30" s="29" t="s">
        <v>84</v>
      </c>
      <c r="C30" s="30" t="s">
        <v>105</v>
      </c>
      <c r="D30" s="19" t="s">
        <v>178</v>
      </c>
      <c r="E30" s="7">
        <v>13</v>
      </c>
      <c r="F30" s="7">
        <v>9</v>
      </c>
      <c r="G30" s="7">
        <v>9</v>
      </c>
      <c r="H30" s="8">
        <f t="shared" si="1"/>
        <v>31</v>
      </c>
      <c r="I30" s="13" t="s">
        <v>153</v>
      </c>
    </row>
    <row r="31" spans="1:9" ht="12.75" customHeight="1" thickBot="1">
      <c r="A31" s="25" t="s">
        <v>90</v>
      </c>
      <c r="B31" s="33" t="s">
        <v>85</v>
      </c>
      <c r="C31" s="34" t="s">
        <v>106</v>
      </c>
      <c r="D31" s="26" t="s">
        <v>183</v>
      </c>
      <c r="E31" s="27">
        <v>13</v>
      </c>
      <c r="F31" s="27">
        <v>13</v>
      </c>
      <c r="G31" s="27">
        <v>14</v>
      </c>
      <c r="H31" s="28">
        <f t="shared" si="1"/>
        <v>40</v>
      </c>
      <c r="I31" s="14" t="s">
        <v>154</v>
      </c>
    </row>
    <row r="33" spans="5:9" ht="12.75">
      <c r="E33" s="77" t="s">
        <v>189</v>
      </c>
      <c r="F33" s="77"/>
      <c r="G33" s="77"/>
      <c r="H33" s="77"/>
      <c r="I33" s="77"/>
    </row>
    <row r="34" spans="5:9" ht="12.75">
      <c r="E34" s="11"/>
      <c r="F34" s="11"/>
      <c r="G34" s="11"/>
      <c r="H34" s="11"/>
      <c r="I34" s="11"/>
    </row>
    <row r="35" spans="1:9" ht="16.5" customHeight="1">
      <c r="A35" s="78" t="s">
        <v>196</v>
      </c>
      <c r="B35" s="79"/>
      <c r="C35" s="79"/>
      <c r="D35" s="79"/>
      <c r="E35" s="79"/>
      <c r="F35" s="79"/>
      <c r="G35" s="79"/>
      <c r="H35" s="79"/>
      <c r="I35" s="79"/>
    </row>
  </sheetData>
  <sheetProtection/>
  <mergeCells count="13">
    <mergeCell ref="E7:F7"/>
    <mergeCell ref="E33:I33"/>
    <mergeCell ref="A35:I35"/>
    <mergeCell ref="A1:I1"/>
    <mergeCell ref="A2:I2"/>
    <mergeCell ref="A4:I4"/>
    <mergeCell ref="A6:A8"/>
    <mergeCell ref="B6:B8"/>
    <mergeCell ref="C6:C8"/>
    <mergeCell ref="D6:D8"/>
    <mergeCell ref="E6:G6"/>
    <mergeCell ref="H6:H8"/>
    <mergeCell ref="I6:I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4"/>
  <sheetViews>
    <sheetView showGridLines="0" zoomScalePageLayoutView="0" workbookViewId="0" topLeftCell="A7">
      <selection activeCell="A24" sqref="A24:I2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80" t="s">
        <v>21</v>
      </c>
      <c r="B1" s="80"/>
      <c r="C1" s="80"/>
      <c r="D1" s="80"/>
      <c r="E1" s="80"/>
      <c r="F1" s="81"/>
      <c r="G1" s="81"/>
      <c r="H1" s="81"/>
      <c r="I1" s="81"/>
    </row>
    <row r="2" spans="1:9" ht="16.5" customHeight="1">
      <c r="A2" s="82" t="s">
        <v>110</v>
      </c>
      <c r="B2" s="82"/>
      <c r="C2" s="82"/>
      <c r="D2" s="82"/>
      <c r="E2" s="82"/>
      <c r="F2" s="82"/>
      <c r="G2" s="82"/>
      <c r="H2" s="82"/>
      <c r="I2" s="82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83" t="s">
        <v>109</v>
      </c>
      <c r="B4" s="84"/>
      <c r="C4" s="84"/>
      <c r="D4" s="84"/>
      <c r="E4" s="84"/>
      <c r="F4" s="84"/>
      <c r="G4" s="84"/>
      <c r="H4" s="84"/>
      <c r="I4" s="84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88" t="s">
        <v>9</v>
      </c>
      <c r="B6" s="85" t="s">
        <v>8</v>
      </c>
      <c r="C6" s="85" t="s">
        <v>10</v>
      </c>
      <c r="D6" s="75" t="s">
        <v>19</v>
      </c>
      <c r="E6" s="73" t="s">
        <v>18</v>
      </c>
      <c r="F6" s="74"/>
      <c r="G6" s="74"/>
      <c r="H6" s="68" t="s">
        <v>24</v>
      </c>
      <c r="I6" s="91" t="s">
        <v>20</v>
      </c>
    </row>
    <row r="7" spans="1:9" ht="12.75" customHeight="1">
      <c r="A7" s="89"/>
      <c r="B7" s="86"/>
      <c r="C7" s="86"/>
      <c r="D7" s="76"/>
      <c r="E7" s="71" t="s">
        <v>16</v>
      </c>
      <c r="F7" s="72"/>
      <c r="G7" s="10" t="s">
        <v>17</v>
      </c>
      <c r="H7" s="69"/>
      <c r="I7" s="92"/>
    </row>
    <row r="8" spans="1:9" ht="110.25" customHeight="1" thickBot="1">
      <c r="A8" s="90"/>
      <c r="B8" s="87"/>
      <c r="C8" s="87"/>
      <c r="D8" s="76"/>
      <c r="E8" s="35" t="s">
        <v>25</v>
      </c>
      <c r="F8" s="35" t="s">
        <v>22</v>
      </c>
      <c r="G8" s="36" t="s">
        <v>23</v>
      </c>
      <c r="H8" s="70"/>
      <c r="I8" s="93"/>
    </row>
    <row r="9" spans="1:9" ht="12.75" customHeight="1">
      <c r="A9" s="21" t="s">
        <v>1</v>
      </c>
      <c r="B9" s="43" t="s">
        <v>111</v>
      </c>
      <c r="C9" s="39" t="s">
        <v>118</v>
      </c>
      <c r="D9" s="22" t="s">
        <v>178</v>
      </c>
      <c r="E9" s="23">
        <v>20</v>
      </c>
      <c r="F9" s="23">
        <v>9</v>
      </c>
      <c r="G9" s="23">
        <v>11</v>
      </c>
      <c r="H9" s="24">
        <f aca="true" t="shared" si="0" ref="H9:H18">E9+F9+G9</f>
        <v>40</v>
      </c>
      <c r="I9" s="44" t="s">
        <v>124</v>
      </c>
    </row>
    <row r="10" spans="1:9" ht="12.75" customHeight="1">
      <c r="A10" s="16" t="s">
        <v>0</v>
      </c>
      <c r="B10" s="40" t="s">
        <v>191</v>
      </c>
      <c r="C10" s="29" t="s">
        <v>40</v>
      </c>
      <c r="D10" s="18" t="s">
        <v>183</v>
      </c>
      <c r="E10" s="60">
        <v>19</v>
      </c>
      <c r="F10" s="60">
        <v>15</v>
      </c>
      <c r="G10" s="60">
        <v>13</v>
      </c>
      <c r="H10" s="61">
        <f t="shared" si="0"/>
        <v>47</v>
      </c>
      <c r="I10" s="62" t="s">
        <v>125</v>
      </c>
    </row>
    <row r="11" spans="1:9" ht="12.75" customHeight="1">
      <c r="A11" s="16" t="s">
        <v>2</v>
      </c>
      <c r="B11" s="40" t="s">
        <v>112</v>
      </c>
      <c r="C11" s="30" t="s">
        <v>91</v>
      </c>
      <c r="D11" s="18" t="s">
        <v>180</v>
      </c>
      <c r="E11" s="7">
        <v>22</v>
      </c>
      <c r="F11" s="7">
        <v>6</v>
      </c>
      <c r="G11" s="7">
        <v>3</v>
      </c>
      <c r="H11" s="8">
        <f t="shared" si="0"/>
        <v>31</v>
      </c>
      <c r="I11" s="13" t="s">
        <v>126</v>
      </c>
    </row>
    <row r="12" spans="1:9" ht="12.75" customHeight="1">
      <c r="A12" s="16" t="s">
        <v>3</v>
      </c>
      <c r="B12" s="40" t="s">
        <v>192</v>
      </c>
      <c r="C12" s="30" t="s">
        <v>193</v>
      </c>
      <c r="D12" s="19" t="s">
        <v>182</v>
      </c>
      <c r="E12" s="51">
        <v>21</v>
      </c>
      <c r="F12" s="51">
        <v>9</v>
      </c>
      <c r="G12" s="51">
        <v>15</v>
      </c>
      <c r="H12" s="52">
        <f t="shared" si="0"/>
        <v>45</v>
      </c>
      <c r="I12" s="55" t="s">
        <v>127</v>
      </c>
    </row>
    <row r="13" spans="1:9" ht="12.75" customHeight="1">
      <c r="A13" s="16" t="s">
        <v>4</v>
      </c>
      <c r="B13" s="40" t="s">
        <v>113</v>
      </c>
      <c r="C13" s="30" t="s">
        <v>119</v>
      </c>
      <c r="D13" s="19" t="s">
        <v>179</v>
      </c>
      <c r="E13" s="7">
        <v>22</v>
      </c>
      <c r="F13" s="7">
        <v>11</v>
      </c>
      <c r="G13" s="7">
        <v>8</v>
      </c>
      <c r="H13" s="8">
        <f t="shared" si="0"/>
        <v>41</v>
      </c>
      <c r="I13" s="13" t="s">
        <v>128</v>
      </c>
    </row>
    <row r="14" spans="1:9" ht="12.75" customHeight="1">
      <c r="A14" s="16" t="s">
        <v>5</v>
      </c>
      <c r="B14" s="40" t="s">
        <v>114</v>
      </c>
      <c r="C14" s="30" t="s">
        <v>120</v>
      </c>
      <c r="D14" s="19" t="s">
        <v>181</v>
      </c>
      <c r="E14" s="7">
        <v>20</v>
      </c>
      <c r="F14" s="7">
        <v>10</v>
      </c>
      <c r="G14" s="7">
        <v>11</v>
      </c>
      <c r="H14" s="8">
        <f t="shared" si="0"/>
        <v>41</v>
      </c>
      <c r="I14" s="13" t="s">
        <v>129</v>
      </c>
    </row>
    <row r="15" spans="1:9" ht="12.75" customHeight="1">
      <c r="A15" s="16" t="s">
        <v>6</v>
      </c>
      <c r="B15" s="40" t="s">
        <v>115</v>
      </c>
      <c r="C15" s="30" t="s">
        <v>121</v>
      </c>
      <c r="D15" s="19" t="s">
        <v>194</v>
      </c>
      <c r="E15" s="7">
        <v>19</v>
      </c>
      <c r="F15" s="7">
        <v>9</v>
      </c>
      <c r="G15" s="7">
        <v>14</v>
      </c>
      <c r="H15" s="8">
        <f t="shared" si="0"/>
        <v>42</v>
      </c>
      <c r="I15" s="13" t="s">
        <v>130</v>
      </c>
    </row>
    <row r="16" spans="1:9" ht="12.75" customHeight="1">
      <c r="A16" s="63" t="s">
        <v>7</v>
      </c>
      <c r="B16" s="40" t="s">
        <v>190</v>
      </c>
      <c r="C16" s="29" t="s">
        <v>50</v>
      </c>
      <c r="D16" s="50" t="s">
        <v>177</v>
      </c>
      <c r="E16" s="51">
        <v>22</v>
      </c>
      <c r="F16" s="51">
        <v>7</v>
      </c>
      <c r="G16" s="51">
        <v>14</v>
      </c>
      <c r="H16" s="52">
        <f t="shared" si="0"/>
        <v>43</v>
      </c>
      <c r="I16" s="55" t="s">
        <v>131</v>
      </c>
    </row>
    <row r="17" spans="1:9" ht="12.75" customHeight="1">
      <c r="A17" s="17" t="s">
        <v>11</v>
      </c>
      <c r="B17" s="40" t="s">
        <v>116</v>
      </c>
      <c r="C17" s="30" t="s">
        <v>122</v>
      </c>
      <c r="D17" s="19" t="s">
        <v>195</v>
      </c>
      <c r="E17" s="7">
        <v>21</v>
      </c>
      <c r="F17" s="7">
        <v>11</v>
      </c>
      <c r="G17" s="7">
        <v>6</v>
      </c>
      <c r="H17" s="8">
        <f t="shared" si="0"/>
        <v>38</v>
      </c>
      <c r="I17" s="13" t="s">
        <v>132</v>
      </c>
    </row>
    <row r="18" spans="1:9" ht="12.75" customHeight="1">
      <c r="A18" s="16" t="s">
        <v>12</v>
      </c>
      <c r="B18" s="40" t="s">
        <v>117</v>
      </c>
      <c r="C18" s="30" t="s">
        <v>123</v>
      </c>
      <c r="D18" s="19" t="s">
        <v>186</v>
      </c>
      <c r="E18" s="7">
        <v>21</v>
      </c>
      <c r="F18" s="7">
        <v>3</v>
      </c>
      <c r="G18" s="7">
        <v>9</v>
      </c>
      <c r="H18" s="8">
        <f t="shared" si="0"/>
        <v>33</v>
      </c>
      <c r="I18" s="13" t="s">
        <v>133</v>
      </c>
    </row>
    <row r="19" spans="1:9" ht="12.75" customHeight="1">
      <c r="A19" s="17"/>
      <c r="B19" s="41"/>
      <c r="C19" s="4"/>
      <c r="D19" s="19"/>
      <c r="E19" s="7"/>
      <c r="F19" s="7"/>
      <c r="G19" s="7"/>
      <c r="H19" s="8"/>
      <c r="I19" s="13"/>
    </row>
    <row r="20" spans="1:9" ht="12.75" customHeight="1" thickBot="1">
      <c r="A20" s="5"/>
      <c r="B20" s="42"/>
      <c r="C20" s="6"/>
      <c r="D20" s="26"/>
      <c r="E20" s="9"/>
      <c r="F20" s="9"/>
      <c r="G20" s="9"/>
      <c r="H20" s="9"/>
      <c r="I20" s="14"/>
    </row>
    <row r="22" spans="5:9" ht="12.75">
      <c r="E22" s="77" t="s">
        <v>187</v>
      </c>
      <c r="F22" s="77"/>
      <c r="G22" s="77"/>
      <c r="H22" s="77"/>
      <c r="I22" s="77"/>
    </row>
    <row r="23" spans="5:9" ht="12.75">
      <c r="E23" s="11"/>
      <c r="F23" s="11"/>
      <c r="G23" s="11"/>
      <c r="H23" s="11"/>
      <c r="I23" s="11"/>
    </row>
    <row r="24" spans="1:9" ht="16.5" customHeight="1">
      <c r="A24" s="78" t="s">
        <v>196</v>
      </c>
      <c r="B24" s="79"/>
      <c r="C24" s="79"/>
      <c r="D24" s="79"/>
      <c r="E24" s="79"/>
      <c r="F24" s="79"/>
      <c r="G24" s="79"/>
      <c r="H24" s="79"/>
      <c r="I24" s="79"/>
    </row>
  </sheetData>
  <sheetProtection/>
  <mergeCells count="13">
    <mergeCell ref="E7:F7"/>
    <mergeCell ref="E22:I22"/>
    <mergeCell ref="A24:I24"/>
    <mergeCell ref="A1:I1"/>
    <mergeCell ref="A2:I2"/>
    <mergeCell ref="A4:I4"/>
    <mergeCell ref="A6:A8"/>
    <mergeCell ref="B6:B8"/>
    <mergeCell ref="C6:C8"/>
    <mergeCell ref="D6:D8"/>
    <mergeCell ref="E6:G6"/>
    <mergeCell ref="H6:H8"/>
    <mergeCell ref="I6:I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IUVENTA</dc:title>
  <dc:subject>OSJL</dc:subject>
  <dc:creator>RNDr. Roman Lehotský</dc:creator>
  <cp:keywords/>
  <dc:description/>
  <cp:lastModifiedBy>image</cp:lastModifiedBy>
  <cp:lastPrinted>2015-02-03T08:53:39Z</cp:lastPrinted>
  <dcterms:created xsi:type="dcterms:W3CDTF">2001-01-31T06:52:17Z</dcterms:created>
  <dcterms:modified xsi:type="dcterms:W3CDTF">2015-02-10T05:51:40Z</dcterms:modified>
  <cp:category/>
  <cp:version/>
  <cp:contentType/>
  <cp:contentStatus/>
</cp:coreProperties>
</file>